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435" windowHeight="1111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15"/>
  <c r="E14"/>
  <c r="E13"/>
  <c r="E12"/>
  <c r="E6"/>
  <c r="E5"/>
  <c r="E4"/>
  <c r="C5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<sst xmlns="http://schemas.openxmlformats.org/spreadsheetml/2006/main" count="43" uniqueCount="41">
  <si>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</si>
  <si>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</si>
  <si>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</si>
  <si>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</si>
  <si>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</si>
  <si>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</si>
  <si>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</si>
  <si>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</si>
  <si>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</si>
  <si>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</si>
  <si>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</si>
  <si>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</si>
  <si>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</si>
  <si>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</si>
  <si>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</si>
  <si>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</si>
  <si>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</si>
  <si>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</si>
  <si>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</si>
  <si>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</si>
  <si>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</si>
  <si>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</si>
  <si>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</si>
  <si>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</si>
  <si>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ГКОУ УР "Школа №47"</t>
  </si>
  <si>
    <t xml:space="preserve">Батон </t>
  </si>
  <si>
    <t>ттк</t>
  </si>
  <si>
    <t>Хлеб  ржаной</t>
  </si>
  <si>
    <t xml:space="preserve">Кофейный напиток на молоке  </t>
  </si>
  <si>
    <t>пятый</t>
  </si>
  <si>
    <t>123-08</t>
  </si>
  <si>
    <t>Каша ячневая молочная со слив маслом</t>
  </si>
  <si>
    <t>Масло сливочное (порциями)</t>
  </si>
  <si>
    <t>Сыр (порциями)</t>
  </si>
  <si>
    <t>17-08</t>
  </si>
  <si>
    <t>151/1</t>
  </si>
  <si>
    <t>153</t>
  </si>
  <si>
    <t xml:space="preserve">Салат из квашеной капусты </t>
  </si>
  <si>
    <t>Суп-лапша с отварным мясом</t>
  </si>
  <si>
    <t>Жаркое по -домашнему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</si>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</sst>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/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17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49" fontId="1" fillId="0" borderId="17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1" fillId="0" borderId="17" xfId="0" applyNumberFormat="1" applyFont="1" applyBorder="1" applyAlignment="1" applyProtection="1">
      <alignment horizontal="center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1"/>
      <c r="I1" t="s">
        <v>1</v>
      </c>
      <c r="J1" s="20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3" t="s">
        <v>30</v>
      </c>
      <c r="D4" s="34" t="s">
        <v>31</v>
      </c>
      <c r="E4" s="37" t="str">
        <f>"200"</f>
        <v>200</v>
      </c>
      <c r="F4" s="38">
        <v>20.329999999999998</v>
      </c>
      <c r="G4" s="40">
        <v>214.88</v>
      </c>
      <c r="H4" s="40">
        <v>7.54</v>
      </c>
      <c r="I4" s="40">
        <v>6.37</v>
      </c>
      <c r="J4" s="40">
        <v>30.42</v>
      </c>
    </row>
    <row r="5" spans="1:10" ht="15.75">
      <c r="A5" s="6"/>
      <c r="B5" s="1" t="s">
        <v>12</v>
      </c>
      <c r="C5" s="33" t="str">
        <f>"148-08"</f>
        <v>148-08</v>
      </c>
      <c r="D5" s="34" t="s">
        <v>28</v>
      </c>
      <c r="E5" s="37" t="str">
        <f>"200"</f>
        <v>200</v>
      </c>
      <c r="F5" s="38">
        <v>12.8</v>
      </c>
      <c r="G5" s="40">
        <v>70.040000000000006</v>
      </c>
      <c r="H5" s="40">
        <v>2.77</v>
      </c>
      <c r="I5" s="40">
        <v>0.56999999999999995</v>
      </c>
      <c r="J5" s="40">
        <v>15.69</v>
      </c>
    </row>
    <row r="6" spans="1:10" ht="15.75">
      <c r="A6" s="6"/>
      <c r="B6" s="1" t="s">
        <v>21</v>
      </c>
      <c r="C6" s="46">
        <v>41426</v>
      </c>
      <c r="D6" s="34" t="s">
        <v>33</v>
      </c>
      <c r="E6" s="37" t="str">
        <f>"10"</f>
        <v>10</v>
      </c>
      <c r="F6" s="38">
        <v>8.23</v>
      </c>
      <c r="G6" s="40">
        <v>35.06</v>
      </c>
      <c r="H6" s="40">
        <v>2.63</v>
      </c>
      <c r="I6" s="40">
        <v>2.66</v>
      </c>
      <c r="J6" s="40">
        <v>0</v>
      </c>
    </row>
    <row r="7" spans="1:10" ht="15.75">
      <c r="A7" s="6"/>
      <c r="B7" s="2"/>
      <c r="C7" s="46">
        <v>41395</v>
      </c>
      <c r="D7" s="34" t="s">
        <v>32</v>
      </c>
      <c r="E7" s="47">
        <v>10</v>
      </c>
      <c r="F7" s="38">
        <v>8.48</v>
      </c>
      <c r="G7" s="40">
        <v>77.92</v>
      </c>
      <c r="H7" s="40">
        <v>0</v>
      </c>
      <c r="I7" s="40">
        <v>7.66</v>
      </c>
      <c r="J7" s="40">
        <v>0</v>
      </c>
    </row>
    <row r="8" spans="1:10" ht="16.5" thickBot="1">
      <c r="A8" s="7"/>
      <c r="B8" s="8"/>
      <c r="C8" s="35" t="s">
        <v>26</v>
      </c>
      <c r="D8" s="34" t="s">
        <v>25</v>
      </c>
      <c r="E8" s="48">
        <v>70</v>
      </c>
      <c r="F8" s="39">
        <v>9.81</v>
      </c>
      <c r="G8" s="41">
        <v>188.66</v>
      </c>
      <c r="H8" s="41">
        <v>5.39</v>
      </c>
      <c r="I8" s="41">
        <v>2.1</v>
      </c>
      <c r="J8" s="41">
        <v>37.31</v>
      </c>
    </row>
    <row r="9" spans="1:10">
      <c r="A9" s="3" t="s">
        <v>13</v>
      </c>
      <c r="B9" s="10" t="s">
        <v>18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42" t="s">
        <v>34</v>
      </c>
      <c r="D12" s="34" t="s">
        <v>37</v>
      </c>
      <c r="E12" s="37" t="str">
        <f>"60"</f>
        <v>60</v>
      </c>
      <c r="F12" s="38">
        <v>6.9</v>
      </c>
      <c r="G12" s="40">
        <v>48.52</v>
      </c>
      <c r="H12" s="40">
        <v>0.89</v>
      </c>
      <c r="I12" s="40">
        <v>2.69</v>
      </c>
      <c r="J12" s="40">
        <v>5.52</v>
      </c>
    </row>
    <row r="13" spans="1:10" ht="15.75">
      <c r="A13" s="6"/>
      <c r="B13" s="1" t="s">
        <v>16</v>
      </c>
      <c r="C13" s="33" t="s">
        <v>35</v>
      </c>
      <c r="D13" s="34" t="s">
        <v>38</v>
      </c>
      <c r="E13" s="37" t="str">
        <f>"200"</f>
        <v>200</v>
      </c>
      <c r="F13" s="38">
        <v>12.89</v>
      </c>
      <c r="G13" s="40">
        <v>132.34</v>
      </c>
      <c r="H13" s="40">
        <v>3.97</v>
      </c>
      <c r="I13" s="40">
        <v>4.24</v>
      </c>
      <c r="J13" s="40">
        <v>14.35</v>
      </c>
    </row>
    <row r="14" spans="1:10" ht="15.75">
      <c r="A14" s="6"/>
      <c r="B14" s="1" t="s">
        <v>17</v>
      </c>
      <c r="C14" s="33">
        <v>394</v>
      </c>
      <c r="D14" s="34" t="s">
        <v>39</v>
      </c>
      <c r="E14" s="37" t="str">
        <f>"90"</f>
        <v>90</v>
      </c>
      <c r="F14" s="38">
        <v>78.400000000000006</v>
      </c>
      <c r="G14" s="40">
        <v>400.32</v>
      </c>
      <c r="H14" s="40">
        <v>17.489999999999998</v>
      </c>
      <c r="I14" s="40">
        <v>17.600000000000001</v>
      </c>
      <c r="J14" s="40">
        <v>50.66</v>
      </c>
    </row>
    <row r="15" spans="1:10" ht="15.75">
      <c r="A15" s="6"/>
      <c r="B15" s="1" t="s">
        <v>12</v>
      </c>
      <c r="C15" s="42" t="s">
        <v>36</v>
      </c>
      <c r="D15" s="34" t="s">
        <v>40</v>
      </c>
      <c r="E15" s="37" t="str">
        <f>"150"</f>
        <v>150</v>
      </c>
      <c r="F15" s="38">
        <v>5.23</v>
      </c>
      <c r="G15" s="40">
        <v>51.25</v>
      </c>
      <c r="H15" s="40">
        <v>0.21</v>
      </c>
      <c r="I15" s="40">
        <v>0.01</v>
      </c>
      <c r="J15" s="40">
        <v>13.42</v>
      </c>
    </row>
    <row r="16" spans="1:10" ht="15.75">
      <c r="A16" s="6"/>
      <c r="B16" s="1" t="s">
        <v>19</v>
      </c>
      <c r="C16" s="35" t="s">
        <v>26</v>
      </c>
      <c r="D16" s="36" t="s">
        <v>27</v>
      </c>
      <c r="E16" s="37" t="str">
        <f>"200"</f>
        <v>200</v>
      </c>
      <c r="F16" s="38">
        <v>2.93</v>
      </c>
      <c r="G16" s="40">
        <v>77.75</v>
      </c>
      <c r="H16" s="40">
        <v>2.73</v>
      </c>
      <c r="I16" s="40">
        <v>0.46</v>
      </c>
      <c r="J16" s="40">
        <v>16.7</v>
      </c>
    </row>
    <row r="17" spans="1:10">
      <c r="A17" s="6"/>
      <c r="B17" s="25"/>
      <c r="C17" s="25"/>
      <c r="D17" s="25"/>
      <c r="E17" s="25"/>
      <c r="F17" s="25"/>
      <c r="G17" s="25"/>
      <c r="H17" s="25"/>
      <c r="I17" s="25"/>
      <c r="J17" s="25"/>
    </row>
    <row r="18" spans="1:10">
      <c r="A18" s="6"/>
      <c r="B18" s="25"/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2024-03-01T11:09:51Z</dcterms:modified>
</cp:coreProperties>
</file>